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mc:AlternateContent xmlns:mc="http://schemas.openxmlformats.org/markup-compatibility/2006">
    <mc:Choice Requires="x15">
      <x15ac:absPath xmlns:x15ac="http://schemas.microsoft.com/office/spreadsheetml/2010/11/ac" url="C:\Users\kfranssen.APOLLO\Desktop\Planning for Success Contingency Budgeting in Project Management\"/>
    </mc:Choice>
  </mc:AlternateContent>
  <xr:revisionPtr revIDLastSave="0" documentId="13_ncr:1_{36EBC780-F0F0-41B3-A708-42369A29EBB7}" xr6:coauthVersionLast="47" xr6:coauthVersionMax="47" xr10:uidLastSave="{00000000-0000-0000-0000-000000000000}"/>
  <bookViews>
    <workbookView xWindow="-120" yWindow="-120" windowWidth="29040" windowHeight="12450" tabRatio="500" xr2:uid="{00000000-000D-0000-FFFF-FFFF00000000}"/>
  </bookViews>
  <sheets>
    <sheet name="EXAMPLE Risk Budget Contingency" sheetId="10" r:id="rId1"/>
    <sheet name="BLANK - Risk Budget Contingency" sheetId="11" r:id="rId2"/>
    <sheet name="Dropdown Keys – DO NOT DELETE –" sheetId="7" r:id="rId3"/>
    <sheet name="- Disclaimer -" sheetId="4" r:id="rId4"/>
  </sheets>
  <externalReferences>
    <externalReference r:id="rId5"/>
  </externalReferences>
  <definedNames>
    <definedName name="_xlnm.Print_Area" localSheetId="1">'BLANK - Risk Budget Contingency'!$B$1:$P$23</definedName>
    <definedName name="_xlnm.Print_Area" localSheetId="0">'EXAMPLE Risk Budget Contingency'!$B$2:$P$24</definedName>
    <definedName name="Type" localSheetId="1">'[1]Maintenance Work Order'!#REF!</definedName>
    <definedName name="Type" localSheetId="2">'[1]Maintenance Work Order'!#REF!</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3" i="11" l="1"/>
  <c r="J22" i="11"/>
  <c r="J21" i="11"/>
  <c r="J20" i="11"/>
  <c r="J19" i="11"/>
  <c r="J18" i="11"/>
  <c r="J17" i="11"/>
  <c r="J16" i="11"/>
  <c r="J15" i="11"/>
  <c r="J14" i="11"/>
  <c r="J13" i="11"/>
  <c r="J12" i="11"/>
  <c r="H3" i="11"/>
  <c r="J11" i="11"/>
  <c r="H6" i="11"/>
  <c r="J14" i="10"/>
  <c r="J15" i="10"/>
  <c r="J16" i="10"/>
  <c r="J17" i="10"/>
  <c r="J18" i="10"/>
  <c r="J19" i="10"/>
  <c r="J20" i="10"/>
  <c r="J21" i="10"/>
  <c r="J22" i="10"/>
  <c r="J23" i="10"/>
  <c r="J24" i="10"/>
  <c r="J12" i="10"/>
  <c r="J13" i="10"/>
  <c r="H4" i="10"/>
  <c r="H7" i="10"/>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<sst xmlns="http://schemas.openxmlformats.org/spreadsheetml/2006/main" count="124" uniqueCount="91">
  <si>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</si>
  <si>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</si>
  <si>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RAISED</t>
  </si>
  <si>
    <t>OWNER</t>
  </si>
  <si>
    <t>40 – 80 • EXTREME</t>
  </si>
  <si>
    <t>16 - SEVERE</t>
  </si>
  <si>
    <t>5 - ALMOST CERTAIN</t>
  </si>
  <si>
    <t>20 – 32 • HIGH</t>
  </si>
  <si>
    <t>8 - MAJOR</t>
  </si>
  <si>
    <t>4 - LIKELY</t>
  </si>
  <si>
    <t>10 – 16 • MEDIUM</t>
  </si>
  <si>
    <t>4 - MODERATE</t>
  </si>
  <si>
    <t>3 - POSSIBLE</t>
  </si>
  <si>
    <t>3 – 8 • LOW</t>
  </si>
  <si>
    <t>2 - MINOR</t>
  </si>
  <si>
    <t>2 - UNLIKELY</t>
  </si>
  <si>
    <t>1 – 2 • NEGLIGIBLE</t>
  </si>
  <si>
    <t>1 - INSIGNIFICANT</t>
  </si>
  <si>
    <t>1 - RARE</t>
  </si>
  <si>
    <t>IMPACT KEY</t>
  </si>
  <si>
    <t>PROBABILITY KEY</t>
  </si>
  <si>
    <t>PI SCORES | 1 – 80</t>
  </si>
  <si>
    <t>IMPACT | 1 – 16</t>
  </si>
  <si>
    <t>PROBABILITY | 1 – 5</t>
  </si>
  <si>
    <t>PROJECT RISK REGISTER – MATRIX</t>
  </si>
  <si>
    <t>PROBABILITY
1 – 5</t>
  </si>
  <si>
    <t>IMPACT
1 – 16</t>
  </si>
  <si>
    <t>Category One</t>
  </si>
  <si>
    <t>Category Two</t>
  </si>
  <si>
    <t>Category Three</t>
  </si>
  <si>
    <t>Category Four</t>
  </si>
  <si>
    <t>Category Five</t>
  </si>
  <si>
    <t>Category Six</t>
  </si>
  <si>
    <t>Category Seven</t>
  </si>
  <si>
    <t>Category Eight</t>
  </si>
  <si>
    <t>Category Nine</t>
  </si>
  <si>
    <t>Category Ten</t>
  </si>
  <si>
    <t>MM/DD/YY</t>
  </si>
  <si>
    <t>REF 
ID</t>
  </si>
  <si>
    <t>CONTINGENCY PLAN STRATEGY</t>
  </si>
  <si>
    <t>RISK CLASS</t>
  </si>
  <si>
    <r>
      <t xml:space="preserve">PRIORITY LEVEL
</t>
    </r>
    <r>
      <rPr>
        <sz val="9"/>
        <color theme="0"/>
        <rFont val="Century Gothic"/>
        <family val="1"/>
      </rPr>
      <t>Prob  x  Impact</t>
    </r>
  </si>
  <si>
    <t>ACTION</t>
  </si>
  <si>
    <t>TRIGGER POINTS</t>
  </si>
  <si>
    <t>END PLAN TRIGGER</t>
  </si>
  <si>
    <t>PROJECT NAME</t>
  </si>
  <si>
    <t>PROJECT MANAGER</t>
  </si>
  <si>
    <t>DATE</t>
  </si>
  <si>
    <t>NOTES</t>
  </si>
  <si>
    <t>ESTIMATED COST</t>
  </si>
  <si>
    <t>Risk Assessment Budget Contingency Plan Template</t>
  </si>
  <si>
    <t xml:space="preserve">Enter Risk Class titles on the 
Dropdown Key tab to populate 
the Risk Register Dropdown Menu. </t>
  </si>
  <si>
    <t xml:space="preserve">Enter Risk Class titles below to populate the Risk Register Dropdown Menu. </t>
  </si>
  <si>
    <t>LOW-END CONTINGENCY</t>
  </si>
  <si>
    <t>HIGH-END CONTINGENCY</t>
  </si>
  <si>
    <t>Total Estimated Costs
Priority Levels 10 and higher</t>
  </si>
  <si>
    <r>
      <t xml:space="preserve">DO NOT ALTER
SCORE CELLS
</t>
    </r>
    <r>
      <rPr>
        <sz val="10"/>
        <color theme="1"/>
        <rFont val="Century Gothic"/>
        <family val="1"/>
      </rPr>
      <t>Outcomes populate automatically</t>
    </r>
    <r>
      <rPr>
        <sz val="11"/>
        <color theme="1"/>
        <rFont val="Century Gothic"/>
        <family val="1"/>
      </rPr>
      <t>.</t>
    </r>
  </si>
  <si>
    <t>Total Estimated Costs
All Priority Levels</t>
  </si>
  <si>
    <t>IMPACT DESCRIPTION</t>
  </si>
  <si>
    <t>RISK 
CLASS</t>
  </si>
  <si>
    <t>RISK 
DESCRIPTION</t>
  </si>
  <si>
    <t>Repave and New Bike Lane on Grand St</t>
  </si>
  <si>
    <t>Fiorella Fitzgerald</t>
  </si>
  <si>
    <t>Tamika Marshall</t>
  </si>
  <si>
    <t>Marta Hicks</t>
  </si>
  <si>
    <t>Olivia Carter</t>
  </si>
  <si>
    <t>If we cannot shut the street down for the required hours and amount of time, the project schedule will be affected.</t>
  </si>
  <si>
    <t>If we do not receive the concrete barriers from the supplier before the paint date, painting and street re-opening will be delayed.</t>
  </si>
  <si>
    <t>Road material requires weather cooperation for proper curing. If the weather is bad, we may have to delay the project.</t>
  </si>
  <si>
    <t>If the project is delayed due to weather, we will have to put the crews on standby and extend the project schedule.</t>
  </si>
  <si>
    <t>If we have not obtained permits before the 4 week deadline, spend the money to rush order them.</t>
  </si>
  <si>
    <t>If we have not received the concrete barriers for bike lanes, spend contingency on temporary lane markers and printed signage for roadways.</t>
  </si>
  <si>
    <t>If the weather is bad, retain crews on call or extend their contracts as necessary.</t>
  </si>
  <si>
    <t>4 weeks before project start</t>
  </si>
  <si>
    <t>When permits are obtained</t>
  </si>
  <si>
    <t>Rush order permits</t>
  </si>
  <si>
    <t>Non-receipt of concrete barriers before new road material is laid</t>
  </si>
  <si>
    <t>On-time receipt of concrete barriers</t>
  </si>
  <si>
    <t>Acquire temporary lane markers and signage</t>
  </si>
  <si>
    <t>Damage to new road materials or vehicles</t>
  </si>
  <si>
    <t>No damage to road or vehicles</t>
  </si>
  <si>
    <t>Prioritize repair of road ASAP</t>
  </si>
  <si>
    <t>Weather in excess of 100F or rain of more than 1" per day</t>
  </si>
  <si>
    <t>Weather suitable for road work and road material curing</t>
  </si>
  <si>
    <t>Retain crews and extend contracts as necessary</t>
  </si>
  <si>
    <t>If there is damage to the new road material, prioritize rescheduling heavy equipment rental to repair the damage as close to schedule as possible.</t>
  </si>
  <si>
    <t>Risk Assessment Budget Contingency Plan Template 
with Government Example Data</t>
  </si>
  <si>
    <t>Must acquire bike lane signage and concrete barriers before we can paint road lines.</t>
  </si>
  <si>
    <t>Must obtain permits to shut down 6 blocks of the street to traffic during work hours on relatively short notice.</t>
  </si>
  <si>
    <t>This road is a main shipping and bus route so if the closed roads are not well marked, there could be damage to the new road material before it cures.</t>
  </si>
  <si>
    <t>If there is damage to the newly paved road and vehicles, we will have to redo the work and potentially pay for vehicle damage.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</si>
</sst>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_(&quot;$&quot;* #,##0_);_(&quot;$&quot;* \(#,##0\);_(&quot;$&quot;* &quot;-&quot;??_);_(@_)"/>
    <numFmt numFmtId="166" formatCode="&quot;$&quot;#,##0"/>
  </numFmts>
  <fonts count="29"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sz val="12"/>
      <color theme="1"/>
      <name val="Calibri"/>
      <family val="2"/>
      <scheme val="minor"/>
    </font>
    <font>
      <sz val="11"/>
      <color theme="1" tint="0.34998626667073579"/>
      <name val="Century Gothic"/>
      <family val="1"/>
    </font>
    <font>
      <b/>
      <sz val="26"/>
      <color theme="1" tint="0.34998626667073579"/>
      <name val="Century Gothic"/>
      <family val="1"/>
    </font>
    <font>
      <sz val="10"/>
      <color theme="1" tint="0.34998626667073579"/>
      <name val="Century Gothic"/>
      <family val="1"/>
    </font>
    <font>
      <sz val="20"/>
      <color theme="1"/>
      <name val="Century Gothic"/>
      <family val="1"/>
    </font>
    <font>
      <sz val="12"/>
      <color theme="1"/>
      <name val="Century Gothic"/>
      <family val="2"/>
    </font>
    <font>
      <sz val="14"/>
      <color theme="1"/>
      <name val="Century Gothic"/>
      <family val="2"/>
    </font>
    <font>
      <sz val="16"/>
      <color theme="1"/>
      <name val="Century Gothic"/>
      <family val="2"/>
    </font>
    <font>
      <b/>
      <u/>
      <sz val="22"/>
      <color theme="0"/>
      <name val="Century Gothic"/>
      <family val="2"/>
    </font>
  </fonts>
  <fills count="27">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
      <patternFill patternType="solid">
        <fgColor rgb="FF4FE2CF"/>
        <bgColor indexed="64"/>
      </patternFill>
    </fill>
    <fill>
      <patternFill patternType="solid">
        <fgColor rgb="FFF2FCFD"/>
        <bgColor indexed="64"/>
      </patternFill>
    </fill>
    <fill>
      <patternFill patternType="solid">
        <fgColor rgb="FFF5FEFF"/>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right style="thin">
        <color theme="0" tint="-0.34998626667073579"/>
      </right>
      <top style="thick">
        <color theme="0" tint="-0.34998626667073579"/>
      </top>
      <bottom style="thin">
        <color theme="0" tint="-0.34998626667073579"/>
      </bottom>
      <diagonal/>
    </border>
  </borders>
  <cellStyleXfs count="4">
    <xf numFmtId="0" fontId="0" fillId="0" borderId="0"/>
    <xf numFmtId="0" fontId="3" fillId="0" borderId="0"/>
    <xf numFmtId="0" fontId="6" fillId="0" borderId="0" applyNumberFormat="0" applyFill="0" applyBorder="0" applyAlignment="0" applyProtection="0"/>
    <xf numFmtId="44" fontId="20" fillId="0" borderId="0" applyFont="0" applyFill="0" applyBorder="0" applyAlignment="0" applyProtection="0"/>
  </cellStyleXfs>
  <cellXfs count="96">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2" fillId="0" borderId="1" xfId="0" applyFont="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15" fillId="0" borderId="0" xfId="0" applyFont="1" applyAlignment="1">
      <alignment horizontal="left" vertical="center" wrapText="1"/>
    </xf>
    <xf numFmtId="44" fontId="0" fillId="0" borderId="0" xfId="3" applyFont="1"/>
    <xf numFmtId="44" fontId="1" fillId="0" borderId="0" xfId="3" applyFont="1" applyAlignment="1">
      <alignment horizontal="left" wrapText="1" indent="1"/>
    </xf>
    <xf numFmtId="44" fontId="15" fillId="0" borderId="0" xfId="3" applyFont="1" applyAlignment="1">
      <alignment horizontal="left" vertical="center" wrapText="1"/>
    </xf>
    <xf numFmtId="0" fontId="21" fillId="0" borderId="0" xfId="0" applyFont="1" applyAlignment="1">
      <alignment vertical="top"/>
    </xf>
    <xf numFmtId="44" fontId="21" fillId="0" borderId="0" xfId="3" applyFont="1" applyBorder="1" applyAlignment="1">
      <alignment vertical="top"/>
    </xf>
    <xf numFmtId="0" fontId="21" fillId="5" borderId="0" xfId="0" applyFont="1" applyFill="1" applyAlignment="1">
      <alignment vertical="top"/>
    </xf>
    <xf numFmtId="0" fontId="22" fillId="5" borderId="0" xfId="0" applyFont="1" applyFill="1" applyAlignment="1">
      <alignment vertical="center"/>
    </xf>
    <xf numFmtId="0" fontId="23" fillId="5" borderId="0" xfId="0" applyFont="1" applyFill="1" applyAlignment="1">
      <alignment horizontal="left" vertical="center" wrapText="1" indent="1"/>
    </xf>
    <xf numFmtId="164" fontId="2" fillId="17" borderId="9" xfId="0" applyNumberFormat="1" applyFont="1" applyFill="1" applyBorder="1" applyAlignment="1">
      <alignment horizontal="center" vertical="center" wrapText="1"/>
    </xf>
    <xf numFmtId="0" fontId="2" fillId="20" borderId="9" xfId="0" applyFont="1" applyFill="1" applyBorder="1" applyAlignment="1">
      <alignment horizontal="left" vertical="center" wrapText="1" indent="1"/>
    </xf>
    <xf numFmtId="0" fontId="2" fillId="5" borderId="9" xfId="0" applyFont="1" applyFill="1" applyBorder="1" applyAlignment="1">
      <alignment horizontal="left" vertical="center" wrapText="1" indent="1"/>
    </xf>
    <xf numFmtId="165" fontId="15" fillId="23" borderId="9" xfId="3" applyNumberFormat="1" applyFont="1" applyFill="1" applyBorder="1" applyAlignment="1">
      <alignment vertical="center"/>
    </xf>
    <xf numFmtId="0" fontId="18" fillId="0" borderId="9" xfId="0" applyFont="1" applyBorder="1" applyAlignment="1">
      <alignment horizontal="center" vertical="center" wrapText="1"/>
    </xf>
    <xf numFmtId="0" fontId="2" fillId="4" borderId="9" xfId="0" applyFont="1" applyFill="1" applyBorder="1" applyAlignment="1">
      <alignment horizontal="left" vertical="center" wrapText="1" indent="1"/>
    </xf>
    <xf numFmtId="0" fontId="2" fillId="5" borderId="11" xfId="0" applyFont="1" applyFill="1" applyBorder="1" applyAlignment="1">
      <alignment horizontal="left" vertical="center" wrapText="1" indent="1"/>
    </xf>
    <xf numFmtId="0" fontId="19" fillId="15" borderId="10" xfId="0" applyFont="1" applyFill="1" applyBorder="1" applyAlignment="1">
      <alignment horizontal="center" vertical="center" wrapText="1"/>
    </xf>
    <xf numFmtId="0" fontId="2" fillId="23" borderId="12" xfId="0" applyFont="1" applyFill="1" applyBorder="1" applyAlignment="1">
      <alignment horizontal="left" vertical="center" wrapText="1" indent="1"/>
    </xf>
    <xf numFmtId="0" fontId="9" fillId="3" borderId="14" xfId="0" applyFont="1" applyFill="1" applyBorder="1" applyAlignment="1">
      <alignment horizontal="left" vertical="center" wrapText="1" indent="1"/>
    </xf>
    <xf numFmtId="0" fontId="9" fillId="3" borderId="14" xfId="0" applyFont="1" applyFill="1" applyBorder="1" applyAlignment="1">
      <alignment horizontal="center" vertical="center" wrapText="1"/>
    </xf>
    <xf numFmtId="0" fontId="17" fillId="22" borderId="14" xfId="0" applyFont="1" applyFill="1" applyBorder="1" applyAlignment="1">
      <alignment horizontal="left" vertical="center" wrapText="1" indent="1"/>
    </xf>
    <xf numFmtId="0" fontId="17" fillId="22" borderId="15"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0" fontId="9" fillId="3" borderId="13" xfId="0" applyFont="1" applyFill="1" applyBorder="1" applyAlignment="1">
      <alignment horizontal="left" vertical="center" wrapText="1" indent="1"/>
    </xf>
    <xf numFmtId="164" fontId="25" fillId="25" borderId="4" xfId="0" applyNumberFormat="1" applyFont="1" applyFill="1" applyBorder="1" applyAlignment="1">
      <alignment horizontal="center" vertical="center"/>
    </xf>
    <xf numFmtId="0" fontId="21" fillId="0" borderId="0" xfId="0" applyFont="1" applyAlignment="1">
      <alignment horizontal="center" vertical="center"/>
    </xf>
    <xf numFmtId="1" fontId="2" fillId="17" borderId="9" xfId="0" applyNumberFormat="1" applyFont="1" applyFill="1" applyBorder="1" applyAlignment="1">
      <alignment horizontal="left" vertical="center" wrapText="1" indent="1"/>
    </xf>
    <xf numFmtId="0" fontId="2" fillId="17" borderId="9" xfId="0" applyFont="1" applyFill="1" applyBorder="1" applyAlignment="1">
      <alignment horizontal="left" vertical="center" wrapText="1" indent="1"/>
    </xf>
    <xf numFmtId="0" fontId="15" fillId="0" borderId="0" xfId="0" applyFont="1" applyAlignment="1">
      <alignment horizontal="left" vertical="center" wrapText="1"/>
    </xf>
    <xf numFmtId="0" fontId="21" fillId="0" borderId="0" xfId="0" applyFont="1" applyAlignment="1">
      <alignment horizontal="center" vertical="top"/>
    </xf>
    <xf numFmtId="0" fontId="15" fillId="0" borderId="0" xfId="0" applyFont="1" applyAlignment="1">
      <alignment horizontal="center" vertical="center" wrapText="1"/>
    </xf>
    <xf numFmtId="166" fontId="24" fillId="9" borderId="4" xfId="0" applyNumberFormat="1" applyFont="1" applyFill="1" applyBorder="1" applyAlignment="1">
      <alignment horizontal="center" vertical="center"/>
    </xf>
    <xf numFmtId="44" fontId="21" fillId="0" borderId="8" xfId="3" applyFont="1" applyBorder="1" applyAlignment="1">
      <alignment horizontal="center" vertical="center"/>
    </xf>
    <xf numFmtId="0" fontId="25" fillId="25" borderId="5" xfId="0" applyFont="1" applyFill="1" applyBorder="1" applyAlignment="1">
      <alignment horizontal="center" vertical="center" wrapText="1"/>
    </xf>
    <xf numFmtId="0" fontId="25" fillId="25" borderId="6" xfId="0" applyFont="1" applyFill="1" applyBorder="1" applyAlignment="1">
      <alignment horizontal="center" vertical="center" wrapText="1"/>
    </xf>
    <xf numFmtId="0" fontId="25" fillId="25" borderId="7" xfId="0" applyFont="1" applyFill="1" applyBorder="1" applyAlignment="1">
      <alignment horizontal="center" vertical="center" wrapText="1"/>
    </xf>
    <xf numFmtId="0" fontId="22" fillId="5" borderId="0" xfId="0" applyFont="1" applyFill="1" applyAlignment="1">
      <alignment horizontal="left" vertical="center" wrapText="1"/>
    </xf>
    <xf numFmtId="0" fontId="22" fillId="5" borderId="0" xfId="0" applyFont="1" applyFill="1" applyAlignment="1">
      <alignment horizontal="left" vertical="center"/>
    </xf>
    <xf numFmtId="0" fontId="21" fillId="5" borderId="0" xfId="0" applyFont="1" applyFill="1" applyAlignment="1">
      <alignment horizontal="left" vertical="center"/>
    </xf>
    <xf numFmtId="0" fontId="27" fillId="26" borderId="4" xfId="0" applyFont="1" applyFill="1" applyBorder="1" applyAlignment="1">
      <alignment horizontal="left" vertical="center" indent="1"/>
    </xf>
    <xf numFmtId="166" fontId="24" fillId="24" borderId="4" xfId="0" applyNumberFormat="1" applyFont="1" applyFill="1" applyBorder="1" applyAlignment="1">
      <alignment horizontal="center" vertical="center"/>
    </xf>
    <xf numFmtId="0" fontId="26" fillId="26" borderId="4" xfId="0" applyFont="1" applyFill="1" applyBorder="1" applyAlignment="1">
      <alignment horizontal="left" vertical="center" indent="1"/>
    </xf>
    <xf numFmtId="0" fontId="28" fillId="6" borderId="0" xfId="2" applyFont="1" applyFill="1" applyAlignment="1">
      <alignment horizontal="center" vertical="center"/>
    </xf>
  </cellXfs>
  <cellStyles count="4">
    <cellStyle name="Currency" xfId="3" builtinId="4"/>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F5FEFF"/>
      <color rgb="FFF2FCFD"/>
      <color rgb="FFE9F6FD"/>
      <color rgb="FF4FE2CF"/>
      <color rgb="FF00BD32"/>
      <color rgb="FFEAEEF3"/>
      <color rgb="FFF7F9FB"/>
      <color rgb="FFF9F9F9"/>
      <color rgb="FFE1E7EF"/>
      <color rgb="FF6E7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194&amp;utm_source=template-excel&amp;utm_medium=content&amp;utm_campaign=Risk+Assessment+Budget+Contingency+Plan+with+Government+Example+Data-excel-12194&amp;lpa=Risk+Assessment+Budget+Contingency+Plan+with+Government+Example+Data+excel+12194"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9629775" cy="2324100"/>
    <xdr:pic>
      <xdr:nvPicPr>
        <xdr:cNvPr id="2" name="Picture 1">
          <a:hlinkClick xmlns:r="http://schemas.openxmlformats.org/officeDocument/2006/relationships" r:id="rId1"/>
          <a:extLst>
            <a:ext uri="{FF2B5EF4-FFF2-40B4-BE49-F238E27FC236}">
              <a16:creationId xmlns:a16="http://schemas.microsoft.com/office/drawing/2014/main" id="{D2953538-868B-4744-9604-AC259F0F135E}"/>
            </a:ext>
          </a:extLst>
        </xdr:cNvPr>
        <xdr:cNvPicPr>
          <a:picLocks noChangeAspect="1"/>
        </xdr:cNvPicPr>
      </xdr:nvPicPr>
      <xdr:blipFill rotWithShape="1">
        <a:blip xmlns:r="http://schemas.openxmlformats.org/officeDocument/2006/relationships" r:embed="rId2"/>
        <a:srcRect b="2879"/>
        <a:stretch/>
      </xdr:blipFill>
      <xdr:spPr>
        <a:xfrm>
          <a:off x="1" y="1"/>
          <a:ext cx="9629775" cy="2324100"/>
        </a:xfrm>
        <a:prstGeom prst="rect">
          <a:avLst/>
        </a:prstGeom>
      </xdr:spPr>
    </xdr:pic>
    <xdr:clientData/>
  </xdr:oneCellAnchor>
  <xdr:oneCellAnchor>
    <xdr:from>
      <xdr:col>1</xdr:col>
      <xdr:colOff>0</xdr:colOff>
      <xdr:row>7</xdr:row>
      <xdr:rowOff>222410</xdr:rowOff>
    </xdr:from>
    <xdr:ext cx="8483600" cy="1847689"/>
    <xdr:pic>
      <xdr:nvPicPr>
        <xdr:cNvPr id="3" name="Picture 2">
          <a:extLst>
            <a:ext uri="{FF2B5EF4-FFF2-40B4-BE49-F238E27FC236}">
              <a16:creationId xmlns:a16="http://schemas.microsoft.com/office/drawing/2014/main" id="{10074E39-3D4F-44DE-8F18-34B8C6E52E6F}"/>
            </a:ext>
          </a:extLst>
        </xdr:cNvPr>
        <xdr:cNvPicPr>
          <a:picLocks noChangeAspect="1"/>
        </xdr:cNvPicPr>
      </xdr:nvPicPr>
      <xdr:blipFill>
        <a:blip xmlns:r="http://schemas.openxmlformats.org/officeDocument/2006/relationships" r:embed="rId3"/>
        <a:stretch>
          <a:fillRect/>
        </a:stretch>
      </xdr:blipFill>
      <xdr:spPr>
        <a:xfrm>
          <a:off x="254000" y="4921410"/>
          <a:ext cx="8483600" cy="18476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6</xdr:row>
      <xdr:rowOff>222410</xdr:rowOff>
    </xdr:from>
    <xdr:ext cx="8483600" cy="1847689"/>
    <xdr:pic>
      <xdr:nvPicPr>
        <xdr:cNvPr id="3" name="Picture 2">
          <a:extLst>
            <a:ext uri="{FF2B5EF4-FFF2-40B4-BE49-F238E27FC236}">
              <a16:creationId xmlns:a16="http://schemas.microsoft.com/office/drawing/2014/main" id="{2623E037-4879-D347-8E0C-AA672E23F199}"/>
            </a:ext>
          </a:extLst>
        </xdr:cNvPr>
        <xdr:cNvPicPr>
          <a:picLocks noChangeAspect="1"/>
        </xdr:cNvPicPr>
      </xdr:nvPicPr>
      <xdr:blipFill>
        <a:blip xmlns:r="http://schemas.openxmlformats.org/officeDocument/2006/relationships" r:embed="rId1"/>
        <a:stretch>
          <a:fillRect/>
        </a:stretch>
      </xdr:blipFill>
      <xdr:spPr>
        <a:xfrm>
          <a:off x="254000" y="4921410"/>
          <a:ext cx="8483600" cy="18476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PROBABILITY</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4&amp;utm_source=template-excel&amp;utm_medium=content&amp;utm_campaign=Risk+Assessment+Budget+Contingency+Plan+with+Government+Example+Data-excel-12194&amp;lpa=Risk+Assessment+Budget+Contingency+Plan+with+Government+Example+Data+excel+1219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27A5-D961-4D24-AE6E-F3B62089F89E}">
  <sheetPr>
    <tabColor theme="8" tint="0.39997558519241921"/>
    <pageSetUpPr fitToPage="1"/>
  </sheetPr>
  <dimension ref="A1:IY29"/>
  <sheetViews>
    <sheetView showGridLines="0" tabSelected="1" zoomScaleNormal="100" workbookViewId="0">
      <pane ySplit="1" topLeftCell="A2" activePane="bottomLeft" state="frozen"/>
      <selection activeCell="B1" sqref="B1"/>
      <selection pane="bottomLeft" activeCell="B26" sqref="B26:J26"/>
    </sheetView>
  </sheetViews>
  <sheetFormatPr defaultColWidth="11" defaultRowHeight="15.75" x14ac:dyDescent="0.25"/>
  <cols>
    <col min="1" max="1" width="3.375" customWidth="1"/>
    <col min="2" max="2" width="8.625" style="2" customWidth="1"/>
    <col min="3" max="3" width="10.875" style="8" customWidth="1"/>
    <col min="4" max="4" width="13.5" style="2" customWidth="1"/>
    <col min="5" max="6" width="20.5" style="2" customWidth="1"/>
    <col min="7" max="7" width="13.875" style="55" customWidth="1"/>
    <col min="8" max="8" width="12.875" style="8" customWidth="1"/>
    <col min="9" max="9" width="12.875" style="2" customWidth="1"/>
    <col min="10" max="10" width="13.875" style="2" customWidth="1"/>
    <col min="11" max="11" width="25.625" style="2" customWidth="1"/>
    <col min="12" max="14" width="13.875" style="2" customWidth="1"/>
    <col min="15" max="15" width="11.875" style="2" customWidth="1"/>
    <col min="16" max="16" width="18.625" style="2" customWidth="1"/>
    <col min="17" max="17" width="3.375" customWidth="1"/>
  </cols>
  <sheetData>
    <row r="1" spans="1:259" ht="183.95" customHeight="1" x14ac:dyDescent="0.25">
      <c r="B1"/>
      <c r="C1"/>
      <c r="D1"/>
      <c r="E1"/>
      <c r="F1"/>
      <c r="G1" s="54"/>
      <c r="H1"/>
      <c r="I1"/>
      <c r="J1"/>
      <c r="K1"/>
      <c r="L1"/>
      <c r="M1"/>
      <c r="N1"/>
      <c r="O1"/>
      <c r="P1"/>
    </row>
    <row r="2" spans="1:259" s="47" customFormat="1" ht="69.95" customHeight="1" x14ac:dyDescent="0.25">
      <c r="A2" s="48"/>
      <c r="B2" s="89" t="s">
        <v>86</v>
      </c>
      <c r="C2" s="90"/>
      <c r="D2" s="90"/>
      <c r="E2" s="90"/>
      <c r="F2" s="90"/>
      <c r="G2" s="90"/>
      <c r="H2" s="90"/>
      <c r="I2" s="90"/>
      <c r="J2"/>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row>
    <row r="3" spans="1:259" s="47" customFormat="1" ht="18.95" customHeight="1" x14ac:dyDescent="0.25">
      <c r="A3" s="48"/>
      <c r="B3" s="91" t="s">
        <v>45</v>
      </c>
      <c r="C3" s="91"/>
      <c r="D3" s="91"/>
      <c r="E3" s="91"/>
      <c r="F3" s="91"/>
      <c r="H3" s="83" t="s">
        <v>53</v>
      </c>
      <c r="I3" s="83"/>
      <c r="J3" s="83"/>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row>
    <row r="4" spans="1:259" s="47" customFormat="1" ht="42" customHeight="1" thickBot="1" x14ac:dyDescent="0.3">
      <c r="A4" s="48"/>
      <c r="B4" s="92" t="s">
        <v>61</v>
      </c>
      <c r="C4" s="92"/>
      <c r="D4" s="92"/>
      <c r="E4" s="92"/>
      <c r="F4" s="92"/>
      <c r="H4" s="93">
        <f>SUMIF(J12:J24,"&gt;=10",G12:G24)</f>
        <v>133400</v>
      </c>
      <c r="I4" s="93"/>
      <c r="J4" s="93"/>
      <c r="K4" s="61" t="s">
        <v>55</v>
      </c>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row>
    <row r="5" spans="1:259" s="47" customFormat="1" ht="18.95" customHeight="1" x14ac:dyDescent="0.25">
      <c r="A5" s="48"/>
      <c r="B5" s="59"/>
      <c r="C5" s="59"/>
      <c r="D5" s="59"/>
      <c r="E5" s="59"/>
      <c r="F5" s="59"/>
      <c r="G5" s="58"/>
      <c r="H5" s="58"/>
      <c r="I5" s="57"/>
      <c r="J5" s="5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row>
    <row r="6" spans="1:259" s="47" customFormat="1" ht="18.95" customHeight="1" x14ac:dyDescent="0.25">
      <c r="A6" s="48"/>
      <c r="B6" s="85" t="s">
        <v>46</v>
      </c>
      <c r="C6" s="85"/>
      <c r="D6" s="85"/>
      <c r="E6" s="78" t="s">
        <v>47</v>
      </c>
      <c r="H6" s="83" t="s">
        <v>54</v>
      </c>
      <c r="I6" s="83"/>
      <c r="J6" s="83"/>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row>
    <row r="7" spans="1:259" s="47" customFormat="1" ht="42" customHeight="1" thickBot="1" x14ac:dyDescent="0.3">
      <c r="A7" s="48"/>
      <c r="B7" s="86" t="s">
        <v>62</v>
      </c>
      <c r="C7" s="87"/>
      <c r="D7" s="88"/>
      <c r="E7" s="77" t="s">
        <v>37</v>
      </c>
      <c r="H7" s="84">
        <f>IFERROR(SUM(G12:G24),"–")</f>
        <v>153400</v>
      </c>
      <c r="I7" s="84"/>
      <c r="J7" s="84"/>
      <c r="K7" s="61" t="s">
        <v>57</v>
      </c>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row>
    <row r="8" spans="1:259" s="47" customFormat="1" ht="18.95" customHeight="1" x14ac:dyDescent="0.25">
      <c r="A8" s="48"/>
      <c r="B8" s="59"/>
      <c r="C8" s="59"/>
      <c r="D8" s="59"/>
      <c r="E8" s="59"/>
      <c r="F8" s="59"/>
      <c r="G8" s="58"/>
      <c r="H8" s="58"/>
      <c r="I8" s="57"/>
      <c r="J8" s="82"/>
      <c r="K8" s="82"/>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c r="IW8" s="48"/>
      <c r="IX8" s="48"/>
      <c r="IY8" s="48"/>
    </row>
    <row r="9" spans="1:259" ht="144.94999999999999" customHeight="1" x14ac:dyDescent="0.25">
      <c r="C9" s="2"/>
      <c r="H9" s="2"/>
      <c r="J9" s="57"/>
      <c r="K9" s="57"/>
      <c r="L9" s="48"/>
      <c r="M9" s="48"/>
      <c r="N9"/>
      <c r="O9"/>
      <c r="P9"/>
    </row>
    <row r="10" spans="1:259" ht="80.099999999999994" customHeight="1" thickBot="1" x14ac:dyDescent="0.35">
      <c r="B10" s="52"/>
      <c r="C10"/>
      <c r="D10" s="81" t="s">
        <v>51</v>
      </c>
      <c r="E10" s="81"/>
      <c r="F10" s="53"/>
      <c r="G10" s="56"/>
      <c r="H10"/>
      <c r="I10"/>
      <c r="J10" s="51" t="s">
        <v>56</v>
      </c>
      <c r="K10"/>
      <c r="L10"/>
      <c r="M10"/>
      <c r="N10"/>
      <c r="O10"/>
      <c r="P10"/>
    </row>
    <row r="11" spans="1:259" s="7" customFormat="1" ht="54.95" customHeight="1" thickTop="1" x14ac:dyDescent="0.2">
      <c r="A11" s="6"/>
      <c r="B11" s="71" t="s">
        <v>38</v>
      </c>
      <c r="C11" s="72" t="s">
        <v>2</v>
      </c>
      <c r="D11" s="71" t="s">
        <v>59</v>
      </c>
      <c r="E11" s="71" t="s">
        <v>60</v>
      </c>
      <c r="F11" s="71" t="s">
        <v>58</v>
      </c>
      <c r="G11" s="71" t="s">
        <v>49</v>
      </c>
      <c r="H11" s="73" t="s">
        <v>25</v>
      </c>
      <c r="I11" s="73" t="s">
        <v>26</v>
      </c>
      <c r="J11" s="74" t="s">
        <v>41</v>
      </c>
      <c r="K11" s="75" t="s">
        <v>39</v>
      </c>
      <c r="L11" s="71" t="s">
        <v>43</v>
      </c>
      <c r="M11" s="71" t="s">
        <v>44</v>
      </c>
      <c r="N11" s="71" t="s">
        <v>42</v>
      </c>
      <c r="O11" s="71" t="s">
        <v>3</v>
      </c>
      <c r="P11" s="76" t="s">
        <v>48</v>
      </c>
      <c r="Q11" s="6"/>
    </row>
    <row r="12" spans="1:259" ht="92.1" customHeight="1" x14ac:dyDescent="0.25">
      <c r="B12" s="79">
        <v>10001</v>
      </c>
      <c r="C12" s="62" t="s">
        <v>37</v>
      </c>
      <c r="D12" s="63" t="s">
        <v>27</v>
      </c>
      <c r="E12" s="64" t="s">
        <v>88</v>
      </c>
      <c r="F12" s="64" t="s">
        <v>66</v>
      </c>
      <c r="G12" s="65">
        <v>8400</v>
      </c>
      <c r="H12" s="66">
        <v>3</v>
      </c>
      <c r="I12" s="66">
        <v>4</v>
      </c>
      <c r="J12" s="69">
        <f t="shared" ref="J12:J24" si="0">H12*I12</f>
        <v>12</v>
      </c>
      <c r="K12" s="68" t="s">
        <v>70</v>
      </c>
      <c r="L12" s="64" t="s">
        <v>73</v>
      </c>
      <c r="M12" s="64" t="s">
        <v>74</v>
      </c>
      <c r="N12" s="64" t="s">
        <v>75</v>
      </c>
      <c r="O12" s="67" t="s">
        <v>63</v>
      </c>
      <c r="P12" s="70"/>
    </row>
    <row r="13" spans="1:259" ht="105" customHeight="1" x14ac:dyDescent="0.25">
      <c r="B13" s="80">
        <v>10002</v>
      </c>
      <c r="C13" s="62" t="s">
        <v>37</v>
      </c>
      <c r="D13" s="63" t="s">
        <v>28</v>
      </c>
      <c r="E13" s="64" t="s">
        <v>87</v>
      </c>
      <c r="F13" s="64" t="s">
        <v>67</v>
      </c>
      <c r="G13" s="65">
        <v>20000</v>
      </c>
      <c r="H13" s="66">
        <v>1</v>
      </c>
      <c r="I13" s="66">
        <v>8</v>
      </c>
      <c r="J13" s="69">
        <f t="shared" si="0"/>
        <v>8</v>
      </c>
      <c r="K13" s="68" t="s">
        <v>71</v>
      </c>
      <c r="L13" s="64" t="s">
        <v>76</v>
      </c>
      <c r="M13" s="64" t="s">
        <v>77</v>
      </c>
      <c r="N13" s="64" t="s">
        <v>78</v>
      </c>
      <c r="O13" s="67" t="s">
        <v>64</v>
      </c>
      <c r="P13" s="70"/>
    </row>
    <row r="14" spans="1:259" ht="108" x14ac:dyDescent="0.25">
      <c r="B14" s="80">
        <v>10003</v>
      </c>
      <c r="C14" s="62" t="s">
        <v>37</v>
      </c>
      <c r="D14" s="63" t="s">
        <v>31</v>
      </c>
      <c r="E14" s="64" t="s">
        <v>89</v>
      </c>
      <c r="F14" s="64" t="s">
        <v>90</v>
      </c>
      <c r="G14" s="65">
        <v>80000</v>
      </c>
      <c r="H14" s="66">
        <v>3</v>
      </c>
      <c r="I14" s="66">
        <v>16</v>
      </c>
      <c r="J14" s="69">
        <f t="shared" si="0"/>
        <v>48</v>
      </c>
      <c r="K14" s="68" t="s">
        <v>85</v>
      </c>
      <c r="L14" s="64" t="s">
        <v>79</v>
      </c>
      <c r="M14" s="64" t="s">
        <v>80</v>
      </c>
      <c r="N14" s="64" t="s">
        <v>81</v>
      </c>
      <c r="O14" s="67" t="s">
        <v>63</v>
      </c>
      <c r="P14" s="70"/>
    </row>
    <row r="15" spans="1:259" ht="97.5" customHeight="1" x14ac:dyDescent="0.25">
      <c r="B15" s="80">
        <v>10004</v>
      </c>
      <c r="C15" s="62" t="s">
        <v>37</v>
      </c>
      <c r="D15" s="63" t="s">
        <v>33</v>
      </c>
      <c r="E15" s="64" t="s">
        <v>68</v>
      </c>
      <c r="F15" s="64" t="s">
        <v>69</v>
      </c>
      <c r="G15" s="65">
        <v>45000</v>
      </c>
      <c r="H15" s="66">
        <v>4</v>
      </c>
      <c r="I15" s="66">
        <v>4</v>
      </c>
      <c r="J15" s="69">
        <f t="shared" si="0"/>
        <v>16</v>
      </c>
      <c r="K15" s="68" t="s">
        <v>72</v>
      </c>
      <c r="L15" s="64" t="s">
        <v>82</v>
      </c>
      <c r="M15" s="64" t="s">
        <v>83</v>
      </c>
      <c r="N15" s="64" t="s">
        <v>84</v>
      </c>
      <c r="O15" s="67" t="s">
        <v>65</v>
      </c>
      <c r="P15" s="70"/>
    </row>
    <row r="16" spans="1:259" ht="35.1" customHeight="1" x14ac:dyDescent="0.25">
      <c r="B16" s="80"/>
      <c r="C16" s="62"/>
      <c r="D16" s="63"/>
      <c r="E16" s="64"/>
      <c r="F16" s="64"/>
      <c r="G16" s="65"/>
      <c r="H16" s="66"/>
      <c r="I16" s="66"/>
      <c r="J16" s="69">
        <f t="shared" si="0"/>
        <v>0</v>
      </c>
      <c r="K16" s="68"/>
      <c r="L16" s="64"/>
      <c r="M16" s="64"/>
      <c r="N16" s="64"/>
      <c r="O16" s="67"/>
      <c r="P16" s="70"/>
    </row>
    <row r="17" spans="2:16" ht="35.1" customHeight="1" x14ac:dyDescent="0.25">
      <c r="B17" s="80"/>
      <c r="C17" s="62"/>
      <c r="D17" s="63"/>
      <c r="E17" s="64"/>
      <c r="F17" s="64"/>
      <c r="G17" s="65"/>
      <c r="H17" s="66"/>
      <c r="I17" s="66"/>
      <c r="J17" s="69">
        <f t="shared" si="0"/>
        <v>0</v>
      </c>
      <c r="K17" s="68"/>
      <c r="L17" s="64"/>
      <c r="M17" s="64"/>
      <c r="N17" s="64"/>
      <c r="O17" s="67"/>
      <c r="P17" s="70"/>
    </row>
    <row r="18" spans="2:16" ht="35.1" customHeight="1" x14ac:dyDescent="0.25">
      <c r="B18" s="80"/>
      <c r="C18" s="62"/>
      <c r="D18" s="63"/>
      <c r="E18" s="64"/>
      <c r="F18" s="64"/>
      <c r="G18" s="65"/>
      <c r="H18" s="66"/>
      <c r="I18" s="66"/>
      <c r="J18" s="69">
        <f t="shared" si="0"/>
        <v>0</v>
      </c>
      <c r="K18" s="68"/>
      <c r="L18" s="64"/>
      <c r="M18" s="64"/>
      <c r="N18" s="64"/>
      <c r="O18" s="67"/>
      <c r="P18" s="70"/>
    </row>
    <row r="19" spans="2:16" ht="35.1" customHeight="1" x14ac:dyDescent="0.25">
      <c r="B19" s="80"/>
      <c r="C19" s="62"/>
      <c r="D19" s="63"/>
      <c r="E19" s="64"/>
      <c r="F19" s="64"/>
      <c r="G19" s="65"/>
      <c r="H19" s="66"/>
      <c r="I19" s="66"/>
      <c r="J19" s="69">
        <f t="shared" si="0"/>
        <v>0</v>
      </c>
      <c r="K19" s="68"/>
      <c r="L19" s="64"/>
      <c r="M19" s="64"/>
      <c r="N19" s="64"/>
      <c r="O19" s="67"/>
      <c r="P19" s="70"/>
    </row>
    <row r="20" spans="2:16" ht="35.1" customHeight="1" x14ac:dyDescent="0.25">
      <c r="B20" s="80"/>
      <c r="C20" s="62"/>
      <c r="D20" s="63"/>
      <c r="E20" s="64"/>
      <c r="F20" s="64"/>
      <c r="G20" s="65"/>
      <c r="H20" s="66"/>
      <c r="I20" s="66"/>
      <c r="J20" s="69">
        <f t="shared" si="0"/>
        <v>0</v>
      </c>
      <c r="K20" s="68"/>
      <c r="L20" s="64"/>
      <c r="M20" s="64"/>
      <c r="N20" s="64"/>
      <c r="O20" s="67"/>
      <c r="P20" s="70"/>
    </row>
    <row r="21" spans="2:16" ht="35.1" customHeight="1" x14ac:dyDescent="0.25">
      <c r="B21" s="80"/>
      <c r="C21" s="62"/>
      <c r="D21" s="63"/>
      <c r="E21" s="64"/>
      <c r="F21" s="64"/>
      <c r="G21" s="65"/>
      <c r="H21" s="66"/>
      <c r="I21" s="66"/>
      <c r="J21" s="69">
        <f t="shared" si="0"/>
        <v>0</v>
      </c>
      <c r="K21" s="68"/>
      <c r="L21" s="64"/>
      <c r="M21" s="64"/>
      <c r="N21" s="64"/>
      <c r="O21" s="67"/>
      <c r="P21" s="70"/>
    </row>
    <row r="22" spans="2:16" ht="35.1" customHeight="1" x14ac:dyDescent="0.25">
      <c r="B22" s="80"/>
      <c r="C22" s="62"/>
      <c r="D22" s="63"/>
      <c r="E22" s="64"/>
      <c r="F22" s="64"/>
      <c r="G22" s="65"/>
      <c r="H22" s="66"/>
      <c r="I22" s="66"/>
      <c r="J22" s="69">
        <f t="shared" si="0"/>
        <v>0</v>
      </c>
      <c r="K22" s="68"/>
      <c r="L22" s="64"/>
      <c r="M22" s="64"/>
      <c r="N22" s="64"/>
      <c r="O22" s="67"/>
      <c r="P22" s="70"/>
    </row>
    <row r="23" spans="2:16" ht="35.1" customHeight="1" x14ac:dyDescent="0.25">
      <c r="B23" s="80"/>
      <c r="C23" s="62"/>
      <c r="D23" s="63"/>
      <c r="E23" s="64"/>
      <c r="F23" s="64"/>
      <c r="G23" s="65"/>
      <c r="H23" s="66"/>
      <c r="I23" s="66"/>
      <c r="J23" s="69">
        <f t="shared" si="0"/>
        <v>0</v>
      </c>
      <c r="K23" s="68"/>
      <c r="L23" s="64"/>
      <c r="M23" s="64"/>
      <c r="N23" s="64"/>
      <c r="O23" s="67"/>
      <c r="P23" s="70"/>
    </row>
    <row r="24" spans="2:16" ht="35.1" customHeight="1" x14ac:dyDescent="0.25">
      <c r="B24" s="80"/>
      <c r="C24" s="62"/>
      <c r="D24" s="63"/>
      <c r="E24" s="64"/>
      <c r="F24" s="64"/>
      <c r="G24" s="65"/>
      <c r="H24" s="66"/>
      <c r="I24" s="66"/>
      <c r="J24" s="69">
        <f t="shared" si="0"/>
        <v>0</v>
      </c>
      <c r="K24" s="68"/>
      <c r="L24" s="64"/>
      <c r="M24" s="64"/>
      <c r="N24" s="64"/>
      <c r="O24" s="67"/>
      <c r="P24" s="70"/>
    </row>
    <row r="25" spans="2:16" ht="18" customHeight="1" x14ac:dyDescent="0.25"/>
    <row r="26" spans="2:16" s="1" customFormat="1" ht="50.1" customHeight="1" x14ac:dyDescent="0.2">
      <c r="B26" s="95" t="s">
        <v>0</v>
      </c>
      <c r="C26" s="95"/>
      <c r="D26" s="95"/>
      <c r="E26" s="95"/>
      <c r="F26" s="95"/>
      <c r="G26" s="95"/>
      <c r="H26" s="95"/>
      <c r="I26" s="95"/>
      <c r="J26" s="95"/>
    </row>
    <row r="27" spans="2:16" ht="15.95" customHeight="1" x14ac:dyDescent="0.25"/>
    <row r="28" spans="2:16" ht="15.95" customHeight="1" x14ac:dyDescent="0.25"/>
    <row r="29" spans="2:16" ht="15.95" customHeight="1" x14ac:dyDescent="0.25"/>
  </sheetData>
  <mergeCells count="12">
    <mergeCell ref="B2:I2"/>
    <mergeCell ref="B3:F3"/>
    <mergeCell ref="B4:F4"/>
    <mergeCell ref="H3:J3"/>
    <mergeCell ref="H4:J4"/>
    <mergeCell ref="D10:E10"/>
    <mergeCell ref="J8:K8"/>
    <mergeCell ref="B26:J26"/>
    <mergeCell ref="H6:J6"/>
    <mergeCell ref="H7:J7"/>
    <mergeCell ref="B6:D6"/>
    <mergeCell ref="B7:D7"/>
  </mergeCells>
  <conditionalFormatting sqref="H12:H24">
    <cfRule type="containsText" dxfId="29" priority="1" operator="containsText" text="5">
      <formula>NOT(ISERROR(SEARCH("5",H12)))</formula>
    </cfRule>
    <cfRule type="containsText" dxfId="28" priority="2" operator="containsText" text="4">
      <formula>NOT(ISERROR(SEARCH("4",H12)))</formula>
    </cfRule>
    <cfRule type="containsText" dxfId="27" priority="3" operator="containsText" text="3">
      <formula>NOT(ISERROR(SEARCH("3",H12)))</formula>
    </cfRule>
    <cfRule type="containsText" dxfId="26" priority="4" operator="containsText" text="2">
      <formula>NOT(ISERROR(SEARCH("2",H12)))</formula>
    </cfRule>
    <cfRule type="containsText" dxfId="25" priority="5" operator="containsText" text="1">
      <formula>NOT(ISERROR(SEARCH("1",H12)))</formula>
    </cfRule>
  </conditionalFormatting>
  <conditionalFormatting sqref="I12:I24">
    <cfRule type="containsText" dxfId="24" priority="6" operator="containsText" text="16">
      <formula>NOT(ISERROR(SEARCH("16",I12)))</formula>
    </cfRule>
    <cfRule type="containsText" dxfId="23" priority="7" operator="containsText" text="8">
      <formula>NOT(ISERROR(SEARCH("8",I12)))</formula>
    </cfRule>
    <cfRule type="containsText" dxfId="22" priority="8" operator="containsText" text="4">
      <formula>NOT(ISERROR(SEARCH("4",I12)))</formula>
    </cfRule>
    <cfRule type="containsText" dxfId="21" priority="9" operator="containsText" text="2">
      <formula>NOT(ISERROR(SEARCH("2",I12)))</formula>
    </cfRule>
    <cfRule type="containsText" dxfId="20" priority="10" operator="containsText" text="1">
      <formula>NOT(ISERROR(SEARCH("1",I12)))</formula>
    </cfRule>
  </conditionalFormatting>
  <conditionalFormatting sqref="J12:J24">
    <cfRule type="cellIs" dxfId="19" priority="11" operator="between">
      <formula>40</formula>
      <formula>80</formula>
    </cfRule>
    <cfRule type="cellIs" dxfId="18" priority="12" operator="between">
      <formula>20</formula>
      <formula>32</formula>
    </cfRule>
    <cfRule type="cellIs" dxfId="17" priority="13" operator="between">
      <formula>10</formula>
      <formula>16</formula>
    </cfRule>
    <cfRule type="cellIs" dxfId="16" priority="14" operator="between">
      <formula>3</formula>
      <formula>8</formula>
    </cfRule>
    <cfRule type="cellIs" dxfId="15" priority="15" operator="between">
      <formula>1</formula>
      <formula>2</formula>
    </cfRule>
  </conditionalFormatting>
  <hyperlinks>
    <hyperlink ref="B26:J26" r:id="rId1" display="CLICK HERE TO CREATE IN SMARTSHEET" xr:uid="{395B0545-B5A4-4BAA-B516-305A56FDCA15}"/>
  </hyperlinks>
  <pageMargins left="0.4" right="0.4" top="0.4" bottom="0.4" header="0" footer="0"/>
  <pageSetup scale="53"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24E17F7-65F5-4F54-B645-B54C1C0D402D}">
          <x14:formula1>
            <xm:f>'Dropdown Keys – DO NOT DELETE –'!$C$10:$C$14</xm:f>
          </x14:formula1>
          <xm:sqref>I12:I24</xm:sqref>
        </x14:dataValidation>
        <x14:dataValidation type="list" allowBlank="1" showInputMessage="1" showErrorMessage="1" xr:uid="{D0D4ECBC-ED70-4928-A7C3-47308EEDA350}">
          <x14:formula1>
            <xm:f>'Dropdown Keys – DO NOT DELETE –'!$B$10:$B$14</xm:f>
          </x14:formula1>
          <xm:sqref>H12:H24</xm:sqref>
        </x14:dataValidation>
        <x14:dataValidation type="list" allowBlank="1" showInputMessage="1" showErrorMessage="1" xr:uid="{E07478E4-7436-5C46-AA6B-D1D6A71076B8}">
          <x14:formula1>
            <xm:f>'Dropdown Keys – DO NOT DELETE –'!$B$18:$B$27</xm:f>
          </x14:formula1>
          <xm:sqref>D12:D24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9B70-70B1-494A-999D-AF37F91D589E}">
  <sheetPr>
    <tabColor theme="8" tint="0.59999389629810485"/>
    <pageSetUpPr fitToPage="1"/>
  </sheetPr>
  <dimension ref="A1:IY27"/>
  <sheetViews>
    <sheetView showGridLines="0" zoomScaleNormal="100" workbookViewId="0">
      <selection activeCell="B3" sqref="B3:F3"/>
    </sheetView>
  </sheetViews>
  <sheetFormatPr defaultColWidth="11" defaultRowHeight="15.75" x14ac:dyDescent="0.25"/>
  <cols>
    <col min="1" max="1" width="3.375" customWidth="1"/>
    <col min="2" max="2" width="8" style="2" customWidth="1"/>
    <col min="3" max="3" width="10.875" style="8" customWidth="1"/>
    <col min="4" max="4" width="13.5" style="2" customWidth="1"/>
    <col min="5" max="6" width="20.5" style="2" customWidth="1"/>
    <col min="7" max="7" width="13.875" style="55" customWidth="1"/>
    <col min="8" max="8" width="12.875" style="8" customWidth="1"/>
    <col min="9" max="9" width="12.875" style="2" customWidth="1"/>
    <col min="10" max="10" width="13.875" style="2" customWidth="1"/>
    <col min="11" max="11" width="25.625" style="2" customWidth="1"/>
    <col min="12" max="14" width="13.875" style="2" customWidth="1"/>
    <col min="15" max="15" width="11.875" style="2" customWidth="1"/>
    <col min="16" max="16" width="18.625" style="2" customWidth="1"/>
    <col min="17" max="17" width="3.375" customWidth="1"/>
  </cols>
  <sheetData>
    <row r="1" spans="1:259" s="47" customFormat="1" ht="45" customHeight="1" x14ac:dyDescent="0.25">
      <c r="A1" s="48"/>
      <c r="B1" s="60" t="s">
        <v>50</v>
      </c>
      <c r="C1"/>
      <c r="D1"/>
      <c r="E1"/>
      <c r="F1"/>
      <c r="G1" s="54"/>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c r="IY1" s="48"/>
    </row>
    <row r="2" spans="1:259" s="47" customFormat="1" ht="18.95" customHeight="1" x14ac:dyDescent="0.25">
      <c r="A2" s="48"/>
      <c r="B2" s="91" t="s">
        <v>45</v>
      </c>
      <c r="C2" s="91"/>
      <c r="D2" s="91"/>
      <c r="E2" s="91"/>
      <c r="F2" s="91"/>
      <c r="H2" s="83" t="s">
        <v>53</v>
      </c>
      <c r="I2" s="83"/>
      <c r="J2" s="83"/>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row>
    <row r="3" spans="1:259" s="47" customFormat="1" ht="42" customHeight="1" thickBot="1" x14ac:dyDescent="0.3">
      <c r="A3" s="48"/>
      <c r="B3" s="94"/>
      <c r="C3" s="94"/>
      <c r="D3" s="94"/>
      <c r="E3" s="94"/>
      <c r="F3" s="94"/>
      <c r="H3" s="93">
        <f>SUMIF(J11:J23,"&gt;=10",G11:G23)</f>
        <v>0</v>
      </c>
      <c r="I3" s="93"/>
      <c r="J3" s="93"/>
      <c r="K3" s="61" t="s">
        <v>55</v>
      </c>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row>
    <row r="4" spans="1:259" s="47" customFormat="1" ht="18.95" customHeight="1" x14ac:dyDescent="0.25">
      <c r="A4" s="48"/>
      <c r="B4" s="59"/>
      <c r="C4" s="59"/>
      <c r="D4" s="59"/>
      <c r="E4" s="59"/>
      <c r="F4" s="59"/>
      <c r="G4" s="58"/>
      <c r="H4" s="58"/>
      <c r="I4" s="57"/>
      <c r="J4" s="5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row>
    <row r="5" spans="1:259" s="47" customFormat="1" ht="18.95" customHeight="1" x14ac:dyDescent="0.25">
      <c r="A5" s="48"/>
      <c r="B5" s="85" t="s">
        <v>46</v>
      </c>
      <c r="C5" s="85"/>
      <c r="D5" s="85"/>
      <c r="E5" s="78" t="s">
        <v>47</v>
      </c>
      <c r="H5" s="83" t="s">
        <v>54</v>
      </c>
      <c r="I5" s="83"/>
      <c r="J5" s="83"/>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row>
    <row r="6" spans="1:259" s="47" customFormat="1" ht="42" customHeight="1" thickBot="1" x14ac:dyDescent="0.3">
      <c r="A6" s="48"/>
      <c r="B6" s="86"/>
      <c r="C6" s="87"/>
      <c r="D6" s="88"/>
      <c r="E6" s="77"/>
      <c r="H6" s="84">
        <f>IFERROR(SUM(G11:G23),"–")</f>
        <v>0</v>
      </c>
      <c r="I6" s="84"/>
      <c r="J6" s="84"/>
      <c r="K6" s="61" t="s">
        <v>57</v>
      </c>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row>
    <row r="7" spans="1:259" s="47" customFormat="1" ht="18.95" customHeight="1" x14ac:dyDescent="0.25">
      <c r="A7" s="48"/>
      <c r="B7" s="59"/>
      <c r="C7" s="59"/>
      <c r="D7" s="59"/>
      <c r="E7" s="59"/>
      <c r="F7" s="59"/>
      <c r="G7" s="58"/>
      <c r="H7" s="58"/>
      <c r="I7" s="57"/>
      <c r="J7" s="82"/>
      <c r="K7" s="82"/>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c r="IW7" s="48"/>
      <c r="IX7" s="48"/>
      <c r="IY7" s="48"/>
    </row>
    <row r="8" spans="1:259" ht="144.94999999999999" customHeight="1" x14ac:dyDescent="0.25">
      <c r="C8" s="2"/>
      <c r="H8" s="2"/>
      <c r="J8" s="57"/>
      <c r="K8" s="57"/>
      <c r="L8" s="48"/>
      <c r="M8" s="48"/>
      <c r="N8"/>
      <c r="O8"/>
      <c r="P8"/>
    </row>
    <row r="9" spans="1:259" ht="80.099999999999994" customHeight="1" thickBot="1" x14ac:dyDescent="0.35">
      <c r="B9" s="52"/>
      <c r="C9"/>
      <c r="D9" s="81" t="s">
        <v>51</v>
      </c>
      <c r="E9" s="81"/>
      <c r="F9" s="53"/>
      <c r="G9" s="56"/>
      <c r="H9"/>
      <c r="I9"/>
      <c r="J9" s="51" t="s">
        <v>56</v>
      </c>
      <c r="K9"/>
      <c r="L9"/>
      <c r="M9"/>
      <c r="N9"/>
      <c r="O9"/>
      <c r="P9"/>
    </row>
    <row r="10" spans="1:259" s="7" customFormat="1" ht="54.95" customHeight="1" thickTop="1" x14ac:dyDescent="0.2">
      <c r="A10" s="6"/>
      <c r="B10" s="71" t="s">
        <v>38</v>
      </c>
      <c r="C10" s="72" t="s">
        <v>2</v>
      </c>
      <c r="D10" s="71" t="s">
        <v>59</v>
      </c>
      <c r="E10" s="71" t="s">
        <v>60</v>
      </c>
      <c r="F10" s="71" t="s">
        <v>58</v>
      </c>
      <c r="G10" s="71" t="s">
        <v>49</v>
      </c>
      <c r="H10" s="73" t="s">
        <v>25</v>
      </c>
      <c r="I10" s="73" t="s">
        <v>26</v>
      </c>
      <c r="J10" s="74" t="s">
        <v>41</v>
      </c>
      <c r="K10" s="75" t="s">
        <v>39</v>
      </c>
      <c r="L10" s="71" t="s">
        <v>43</v>
      </c>
      <c r="M10" s="71" t="s">
        <v>44</v>
      </c>
      <c r="N10" s="71" t="s">
        <v>42</v>
      </c>
      <c r="O10" s="71" t="s">
        <v>3</v>
      </c>
      <c r="P10" s="76" t="s">
        <v>48</v>
      </c>
      <c r="Q10" s="6"/>
    </row>
    <row r="11" spans="1:259" ht="35.1" customHeight="1" x14ac:dyDescent="0.25">
      <c r="B11" s="79"/>
      <c r="C11" s="62"/>
      <c r="D11" s="63"/>
      <c r="E11" s="64"/>
      <c r="F11" s="64"/>
      <c r="G11" s="65"/>
      <c r="H11" s="66"/>
      <c r="I11" s="66"/>
      <c r="J11" s="69">
        <f t="shared" ref="J11:J23" si="0">H11*I11</f>
        <v>0</v>
      </c>
      <c r="K11" s="68"/>
      <c r="L11" s="64"/>
      <c r="M11" s="64"/>
      <c r="N11" s="64"/>
      <c r="O11" s="67"/>
      <c r="P11" s="70"/>
    </row>
    <row r="12" spans="1:259" ht="35.1" customHeight="1" x14ac:dyDescent="0.25">
      <c r="B12" s="80"/>
      <c r="C12" s="62"/>
      <c r="D12" s="63"/>
      <c r="E12" s="64"/>
      <c r="F12" s="64"/>
      <c r="G12" s="65"/>
      <c r="H12" s="66"/>
      <c r="I12" s="66"/>
      <c r="J12" s="69">
        <f t="shared" si="0"/>
        <v>0</v>
      </c>
      <c r="K12" s="68"/>
      <c r="L12" s="64"/>
      <c r="M12" s="64"/>
      <c r="N12" s="64"/>
      <c r="O12" s="67"/>
      <c r="P12" s="70"/>
    </row>
    <row r="13" spans="1:259" ht="35.1" customHeight="1" x14ac:dyDescent="0.25">
      <c r="B13" s="80"/>
      <c r="C13" s="62"/>
      <c r="D13" s="63"/>
      <c r="E13" s="64"/>
      <c r="F13" s="64"/>
      <c r="G13" s="65"/>
      <c r="H13" s="66"/>
      <c r="I13" s="66"/>
      <c r="J13" s="69">
        <f t="shared" si="0"/>
        <v>0</v>
      </c>
      <c r="K13" s="68"/>
      <c r="L13" s="64"/>
      <c r="M13" s="64"/>
      <c r="N13" s="64"/>
      <c r="O13" s="67"/>
      <c r="P13" s="70"/>
    </row>
    <row r="14" spans="1:259" ht="35.1" customHeight="1" x14ac:dyDescent="0.25">
      <c r="B14" s="80"/>
      <c r="C14" s="62"/>
      <c r="D14" s="63"/>
      <c r="E14" s="64"/>
      <c r="F14" s="64"/>
      <c r="G14" s="65"/>
      <c r="H14" s="66"/>
      <c r="I14" s="66"/>
      <c r="J14" s="69">
        <f t="shared" si="0"/>
        <v>0</v>
      </c>
      <c r="K14" s="68"/>
      <c r="L14" s="64"/>
      <c r="M14" s="64"/>
      <c r="N14" s="64"/>
      <c r="O14" s="67"/>
      <c r="P14" s="70"/>
    </row>
    <row r="15" spans="1:259" ht="35.1" customHeight="1" x14ac:dyDescent="0.25">
      <c r="B15" s="80"/>
      <c r="C15" s="62"/>
      <c r="D15" s="63"/>
      <c r="E15" s="64"/>
      <c r="F15" s="64"/>
      <c r="G15" s="65"/>
      <c r="H15" s="66"/>
      <c r="I15" s="66"/>
      <c r="J15" s="69">
        <f t="shared" si="0"/>
        <v>0</v>
      </c>
      <c r="K15" s="68"/>
      <c r="L15" s="64"/>
      <c r="M15" s="64"/>
      <c r="N15" s="64"/>
      <c r="O15" s="67"/>
      <c r="P15" s="70"/>
    </row>
    <row r="16" spans="1:259" ht="35.1" customHeight="1" x14ac:dyDescent="0.25">
      <c r="B16" s="80"/>
      <c r="C16" s="62"/>
      <c r="D16" s="63"/>
      <c r="E16" s="64"/>
      <c r="F16" s="64"/>
      <c r="G16" s="65"/>
      <c r="H16" s="66"/>
      <c r="I16" s="66"/>
      <c r="J16" s="69">
        <f t="shared" si="0"/>
        <v>0</v>
      </c>
      <c r="K16" s="68"/>
      <c r="L16" s="64"/>
      <c r="M16" s="64"/>
      <c r="N16" s="64"/>
      <c r="O16" s="67"/>
      <c r="P16" s="70"/>
    </row>
    <row r="17" spans="2:16" ht="35.1" customHeight="1" x14ac:dyDescent="0.25">
      <c r="B17" s="80"/>
      <c r="C17" s="62"/>
      <c r="D17" s="63"/>
      <c r="E17" s="64"/>
      <c r="F17" s="64"/>
      <c r="G17" s="65"/>
      <c r="H17" s="66"/>
      <c r="I17" s="66"/>
      <c r="J17" s="69">
        <f t="shared" si="0"/>
        <v>0</v>
      </c>
      <c r="K17" s="68"/>
      <c r="L17" s="64"/>
      <c r="M17" s="64"/>
      <c r="N17" s="64"/>
      <c r="O17" s="67"/>
      <c r="P17" s="70"/>
    </row>
    <row r="18" spans="2:16" ht="35.1" customHeight="1" x14ac:dyDescent="0.25">
      <c r="B18" s="80"/>
      <c r="C18" s="62"/>
      <c r="D18" s="63"/>
      <c r="E18" s="64"/>
      <c r="F18" s="64"/>
      <c r="G18" s="65"/>
      <c r="H18" s="66"/>
      <c r="I18" s="66"/>
      <c r="J18" s="69">
        <f t="shared" si="0"/>
        <v>0</v>
      </c>
      <c r="K18" s="68"/>
      <c r="L18" s="64"/>
      <c r="M18" s="64"/>
      <c r="N18" s="64"/>
      <c r="O18" s="67"/>
      <c r="P18" s="70"/>
    </row>
    <row r="19" spans="2:16" ht="35.1" customHeight="1" x14ac:dyDescent="0.25">
      <c r="B19" s="80"/>
      <c r="C19" s="62"/>
      <c r="D19" s="63"/>
      <c r="E19" s="64"/>
      <c r="F19" s="64"/>
      <c r="G19" s="65"/>
      <c r="H19" s="66"/>
      <c r="I19" s="66"/>
      <c r="J19" s="69">
        <f t="shared" si="0"/>
        <v>0</v>
      </c>
      <c r="K19" s="68"/>
      <c r="L19" s="64"/>
      <c r="M19" s="64"/>
      <c r="N19" s="64"/>
      <c r="O19" s="67"/>
      <c r="P19" s="70"/>
    </row>
    <row r="20" spans="2:16" ht="35.1" customHeight="1" x14ac:dyDescent="0.25">
      <c r="B20" s="80"/>
      <c r="C20" s="62"/>
      <c r="D20" s="63"/>
      <c r="E20" s="64"/>
      <c r="F20" s="64"/>
      <c r="G20" s="65"/>
      <c r="H20" s="66"/>
      <c r="I20" s="66"/>
      <c r="J20" s="69">
        <f t="shared" si="0"/>
        <v>0</v>
      </c>
      <c r="K20" s="68"/>
      <c r="L20" s="64"/>
      <c r="M20" s="64"/>
      <c r="N20" s="64"/>
      <c r="O20" s="67"/>
      <c r="P20" s="70"/>
    </row>
    <row r="21" spans="2:16" ht="35.1" customHeight="1" x14ac:dyDescent="0.25">
      <c r="B21" s="80"/>
      <c r="C21" s="62"/>
      <c r="D21" s="63"/>
      <c r="E21" s="64"/>
      <c r="F21" s="64"/>
      <c r="G21" s="65"/>
      <c r="H21" s="66"/>
      <c r="I21" s="66"/>
      <c r="J21" s="69">
        <f t="shared" si="0"/>
        <v>0</v>
      </c>
      <c r="K21" s="68"/>
      <c r="L21" s="64"/>
      <c r="M21" s="64"/>
      <c r="N21" s="64"/>
      <c r="O21" s="67"/>
      <c r="P21" s="70"/>
    </row>
    <row r="22" spans="2:16" ht="35.1" customHeight="1" x14ac:dyDescent="0.25">
      <c r="B22" s="80"/>
      <c r="C22" s="62"/>
      <c r="D22" s="63"/>
      <c r="E22" s="64"/>
      <c r="F22" s="64"/>
      <c r="G22" s="65"/>
      <c r="H22" s="66"/>
      <c r="I22" s="66"/>
      <c r="J22" s="69">
        <f t="shared" si="0"/>
        <v>0</v>
      </c>
      <c r="K22" s="68"/>
      <c r="L22" s="64"/>
      <c r="M22" s="64"/>
      <c r="N22" s="64"/>
      <c r="O22" s="67"/>
      <c r="P22" s="70"/>
    </row>
    <row r="23" spans="2:16" ht="35.1" customHeight="1" x14ac:dyDescent="0.25">
      <c r="B23" s="80"/>
      <c r="C23" s="62"/>
      <c r="D23" s="63"/>
      <c r="E23" s="64"/>
      <c r="F23" s="64"/>
      <c r="G23" s="65"/>
      <c r="H23" s="66"/>
      <c r="I23" s="66"/>
      <c r="J23" s="69">
        <f t="shared" si="0"/>
        <v>0</v>
      </c>
      <c r="K23" s="68"/>
      <c r="L23" s="64"/>
      <c r="M23" s="64"/>
      <c r="N23" s="64"/>
      <c r="O23" s="67"/>
      <c r="P23" s="70"/>
    </row>
    <row r="24" spans="2:16" ht="18" customHeight="1" x14ac:dyDescent="0.25"/>
    <row r="25" spans="2:16" ht="15.95" customHeight="1" x14ac:dyDescent="0.25"/>
    <row r="26" spans="2:16" ht="15.95" customHeight="1" x14ac:dyDescent="0.25"/>
    <row r="27" spans="2:16" ht="15.95" customHeight="1" x14ac:dyDescent="0.25"/>
  </sheetData>
  <mergeCells count="10">
    <mergeCell ref="B6:D6"/>
    <mergeCell ref="H6:J6"/>
    <mergeCell ref="J7:K7"/>
    <mergeCell ref="D9:E9"/>
    <mergeCell ref="B2:F2"/>
    <mergeCell ref="H2:J2"/>
    <mergeCell ref="B3:F3"/>
    <mergeCell ref="H3:J3"/>
    <mergeCell ref="B5:D5"/>
    <mergeCell ref="H5:J5"/>
  </mergeCells>
  <conditionalFormatting sqref="H11:H23">
    <cfRule type="containsText" dxfId="14" priority="1" operator="containsText" text="5">
      <formula>NOT(ISERROR(SEARCH("5",H11)))</formula>
    </cfRule>
    <cfRule type="containsText" dxfId="13" priority="2" operator="containsText" text="4">
      <formula>NOT(ISERROR(SEARCH("4",H11)))</formula>
    </cfRule>
    <cfRule type="containsText" dxfId="12" priority="3" operator="containsText" text="3">
      <formula>NOT(ISERROR(SEARCH("3",H11)))</formula>
    </cfRule>
    <cfRule type="containsText" dxfId="11" priority="4" operator="containsText" text="2">
      <formula>NOT(ISERROR(SEARCH("2",H11)))</formula>
    </cfRule>
    <cfRule type="containsText" dxfId="10" priority="5" operator="containsText" text="1">
      <formula>NOT(ISERROR(SEARCH("1",H11)))</formula>
    </cfRule>
  </conditionalFormatting>
  <conditionalFormatting sqref="I11:I23">
    <cfRule type="containsText" dxfId="9" priority="6" operator="containsText" text="16">
      <formula>NOT(ISERROR(SEARCH("16",I11)))</formula>
    </cfRule>
    <cfRule type="containsText" dxfId="8" priority="7" operator="containsText" text="8">
      <formula>NOT(ISERROR(SEARCH("8",I11)))</formula>
    </cfRule>
    <cfRule type="containsText" dxfId="7" priority="8" operator="containsText" text="4">
      <formula>NOT(ISERROR(SEARCH("4",I11)))</formula>
    </cfRule>
    <cfRule type="containsText" dxfId="6" priority="9" operator="containsText" text="2">
      <formula>NOT(ISERROR(SEARCH("2",I11)))</formula>
    </cfRule>
    <cfRule type="containsText" dxfId="5" priority="10" operator="containsText" text="1">
      <formula>NOT(ISERROR(SEARCH("1",I11)))</formula>
    </cfRule>
  </conditionalFormatting>
  <conditionalFormatting sqref="J11:J23">
    <cfRule type="cellIs" dxfId="4" priority="11" operator="between">
      <formula>40</formula>
      <formula>80</formula>
    </cfRule>
    <cfRule type="cellIs" dxfId="3" priority="12" operator="between">
      <formula>20</formula>
      <formula>32</formula>
    </cfRule>
    <cfRule type="cellIs" dxfId="2" priority="13" operator="between">
      <formula>10</formula>
      <formula>16</formula>
    </cfRule>
    <cfRule type="cellIs" dxfId="1" priority="14" operator="between">
      <formula>3</formula>
      <formula>8</formula>
    </cfRule>
    <cfRule type="cellIs" dxfId="0" priority="15" operator="between">
      <formula>1</formula>
      <formula>2</formula>
    </cfRule>
  </conditionalFormatting>
  <pageMargins left="0.4" right="0.4" top="0.4" bottom="0.4" header="0" footer="0"/>
  <pageSetup scale="5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F0BB15C-772C-5A49-A8FD-CE66EED9B8B4}">
          <x14:formula1>
            <xm:f>'Dropdown Keys – DO NOT DELETE –'!$B$18:$B$27</xm:f>
          </x14:formula1>
          <xm:sqref>D11:D23</xm:sqref>
        </x14:dataValidation>
        <x14:dataValidation type="list" allowBlank="1" showInputMessage="1" showErrorMessage="1" xr:uid="{3690EB5B-AFEC-2049-B616-A33403A213C9}">
          <x14:formula1>
            <xm:f>'Dropdown Keys – DO NOT DELETE –'!$B$10:$B$14</xm:f>
          </x14:formula1>
          <xm:sqref>H11:H23</xm:sqref>
        </x14:dataValidation>
        <x14:dataValidation type="list" allowBlank="1" showInputMessage="1" showErrorMessage="1" xr:uid="{8458D67B-3404-6246-B34D-03F46030E7B9}">
          <x14:formula1>
            <xm:f>'Dropdown Keys – DO NOT DELETE –'!$C$10:$C$14</xm:f>
          </x14:formula1>
          <xm:sqref>I11:I23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election activeCell="B18" sqref="B18"/>
    </sheetView>
  </sheetViews>
  <sheetFormatPr defaultColWidth="11" defaultRowHeight="15.75" x14ac:dyDescent="0.25"/>
  <cols>
    <col min="1" max="1" width="3.375" customWidth="1"/>
    <col min="2" max="4" width="22.8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24</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23</v>
      </c>
      <c r="C2" s="46" t="s">
        <v>22</v>
      </c>
      <c r="D2" s="46" t="s">
        <v>21</v>
      </c>
      <c r="E2" s="44"/>
      <c r="G2" s="9"/>
      <c r="H2" s="45">
        <v>1</v>
      </c>
      <c r="I2" s="45">
        <v>2</v>
      </c>
      <c r="J2" s="45">
        <v>3</v>
      </c>
      <c r="K2" s="45">
        <v>4</v>
      </c>
      <c r="L2" s="45">
        <v>5</v>
      </c>
      <c r="M2" s="44"/>
      <c r="O2" s="43"/>
    </row>
    <row r="3" spans="1:258" ht="24.95" customHeight="1" x14ac:dyDescent="0.25">
      <c r="B3" s="41" t="s">
        <v>18</v>
      </c>
      <c r="C3" s="40" t="s">
        <v>17</v>
      </c>
      <c r="D3" s="39" t="s">
        <v>16</v>
      </c>
      <c r="E3" s="5"/>
      <c r="G3" s="9">
        <v>1</v>
      </c>
      <c r="H3" s="33">
        <f>H2*$G$3</f>
        <v>1</v>
      </c>
      <c r="I3" s="33">
        <f>I2*$G$3</f>
        <v>2</v>
      </c>
      <c r="J3" s="22">
        <f>J2*$G$3</f>
        <v>3</v>
      </c>
      <c r="K3" s="22">
        <f>K2*$G$3</f>
        <v>4</v>
      </c>
      <c r="L3" s="22">
        <f>L2*$G$3</f>
        <v>5</v>
      </c>
      <c r="M3" s="5"/>
      <c r="O3" s="20"/>
    </row>
    <row r="4" spans="1:258" ht="24.95" customHeight="1" x14ac:dyDescent="0.25">
      <c r="B4" s="36" t="s">
        <v>15</v>
      </c>
      <c r="C4" s="35" t="s">
        <v>14</v>
      </c>
      <c r="D4" s="34" t="s">
        <v>13</v>
      </c>
      <c r="E4" s="5"/>
      <c r="G4" s="9">
        <v>2</v>
      </c>
      <c r="H4" s="33">
        <f>H2*$G$4</f>
        <v>2</v>
      </c>
      <c r="I4" s="22">
        <f>I2*$G$4</f>
        <v>4</v>
      </c>
      <c r="J4" s="22">
        <f>J2*$G$4</f>
        <v>6</v>
      </c>
      <c r="K4" s="22">
        <f>K2*$G$4</f>
        <v>8</v>
      </c>
      <c r="L4" s="15">
        <f>L2*$G$4</f>
        <v>10</v>
      </c>
      <c r="M4" s="5"/>
      <c r="O4" s="20"/>
    </row>
    <row r="5" spans="1:258" ht="24.95" customHeight="1" x14ac:dyDescent="0.25">
      <c r="B5" s="30" t="s">
        <v>12</v>
      </c>
      <c r="C5" s="29" t="s">
        <v>11</v>
      </c>
      <c r="D5" s="28" t="s">
        <v>10</v>
      </c>
      <c r="E5" s="5"/>
      <c r="G5" s="9">
        <v>4</v>
      </c>
      <c r="H5" s="22">
        <f>H2*$G$5</f>
        <v>4</v>
      </c>
      <c r="I5" s="22">
        <f>I2*$G$5</f>
        <v>8</v>
      </c>
      <c r="J5" s="15">
        <f>J2*$G$5</f>
        <v>12</v>
      </c>
      <c r="K5" s="15">
        <f>K2*$G$5</f>
        <v>16</v>
      </c>
      <c r="L5" s="14">
        <f>L2*$G$5</f>
        <v>20</v>
      </c>
      <c r="M5" s="5"/>
      <c r="O5" s="20"/>
    </row>
    <row r="6" spans="1:258" ht="24.95" customHeight="1" x14ac:dyDescent="0.25">
      <c r="B6" s="25" t="s">
        <v>9</v>
      </c>
      <c r="C6" s="24" t="s">
        <v>8</v>
      </c>
      <c r="D6" s="23" t="s">
        <v>7</v>
      </c>
      <c r="E6" s="5"/>
      <c r="G6" s="9">
        <v>8</v>
      </c>
      <c r="H6" s="22">
        <f>H2*$G$6</f>
        <v>8</v>
      </c>
      <c r="I6" s="15">
        <f>I2*$G$6</f>
        <v>16</v>
      </c>
      <c r="J6" s="14">
        <f>J2*$G$6</f>
        <v>24</v>
      </c>
      <c r="K6" s="14">
        <f>K2*$G$6</f>
        <v>32</v>
      </c>
      <c r="L6" s="13">
        <f>L2*$G$6</f>
        <v>40</v>
      </c>
      <c r="M6" s="5"/>
      <c r="O6" s="20"/>
    </row>
    <row r="7" spans="1:258" ht="24.95" customHeight="1" x14ac:dyDescent="0.25">
      <c r="B7" s="18" t="s">
        <v>6</v>
      </c>
      <c r="C7" s="17" t="s">
        <v>5</v>
      </c>
      <c r="D7" s="16" t="s">
        <v>4</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20</v>
      </c>
      <c r="C9" s="42" t="s">
        <v>19</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6" spans="1:258" ht="44.1" customHeight="1" thickBot="1" x14ac:dyDescent="0.3">
      <c r="B16" s="52" t="s">
        <v>52</v>
      </c>
    </row>
    <row r="17" spans="2:2" ht="24.95" customHeight="1" x14ac:dyDescent="0.25">
      <c r="B17" s="46" t="s">
        <v>40</v>
      </c>
    </row>
    <row r="18" spans="2:2" ht="24.95" customHeight="1" x14ac:dyDescent="0.25">
      <c r="B18" s="50" t="s">
        <v>27</v>
      </c>
    </row>
    <row r="19" spans="2:2" ht="24.95" customHeight="1" x14ac:dyDescent="0.25">
      <c r="B19" s="50" t="s">
        <v>28</v>
      </c>
    </row>
    <row r="20" spans="2:2" ht="24.95" customHeight="1" x14ac:dyDescent="0.25">
      <c r="B20" s="50" t="s">
        <v>29</v>
      </c>
    </row>
    <row r="21" spans="2:2" ht="24.95" customHeight="1" x14ac:dyDescent="0.25">
      <c r="B21" s="50" t="s">
        <v>30</v>
      </c>
    </row>
    <row r="22" spans="2:2" ht="24.95" customHeight="1" x14ac:dyDescent="0.25">
      <c r="B22" s="50" t="s">
        <v>31</v>
      </c>
    </row>
    <row r="23" spans="2:2" ht="24.95" customHeight="1" x14ac:dyDescent="0.25">
      <c r="B23" s="50" t="s">
        <v>32</v>
      </c>
    </row>
    <row r="24" spans="2:2" ht="24.95" customHeight="1" x14ac:dyDescent="0.25">
      <c r="B24" s="50" t="s">
        <v>33</v>
      </c>
    </row>
    <row r="25" spans="2:2" ht="24.95" customHeight="1" x14ac:dyDescent="0.25">
      <c r="B25" s="50" t="s">
        <v>34</v>
      </c>
    </row>
    <row r="26" spans="2:2" ht="24.95" customHeight="1" x14ac:dyDescent="0.25">
      <c r="B26" s="50" t="s">
        <v>35</v>
      </c>
    </row>
    <row r="27" spans="2:2" ht="24.95" customHeight="1" x14ac:dyDescent="0.25">
      <c r="B27" s="50" t="s">
        <v>36</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Risk Budget Contingency</vt:lpstr>
      <vt:lpstr>BLANK - Risk Budget Contingency</vt:lpstr>
      <vt:lpstr>Dropdown Keys – DO NOT DELETE –</vt:lpstr>
      <vt:lpstr>- Disclaimer -</vt:lpstr>
      <vt:lpstr>'BLANK - Risk Budget Contingency'!Print_Area</vt:lpstr>
      <vt:lpstr>'EXAMPLE Risk Budget Contingency'!Print_Area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2023-01-01T23:46:51Z</cp:lastPrinted>
  <dcterms:created xsi:type="dcterms:W3CDTF">2016-05-31T16:01:17Z</dcterms:created>
  <dcterms:modified xsi:type="dcterms:W3CDTF">2024-09-25T03:00:23Z</dcterms:modified>
</cp:coreProperties>
</file>